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<sst xmlns="http://schemas.openxmlformats.org/spreadsheetml/2006/main" count="39" uniqueCount="37">
  <si>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KÜ Sõpruse pst 255  tulude ja kulude eelarve</t>
  </si>
  <si>
    <t>Perioodil 01.01.2021 – 31.12.2021</t>
  </si>
  <si>
    <t xml:space="preserve">              Jääk majandusaasta alguseks:</t>
  </si>
  <si>
    <t>Jrk.nr.</t>
  </si>
  <si>
    <t>Tulud</t>
  </si>
  <si>
    <t>EUR</t>
  </si>
  <si>
    <t xml:space="preserve">Põhihooldustasu  </t>
  </si>
  <si>
    <t>2</t>
  </si>
  <si>
    <t>Interneti püsiühendus</t>
  </si>
  <si>
    <r>
      <t xml:space="preserve">   </t>
    </r>
    <r>
      <rPr>
        <b/>
        <sz val="10"/>
        <rFont val="Arial"/>
        <family val="2"/>
      </rPr>
      <t>Tulud kokku</t>
    </r>
  </si>
  <si>
    <t>Kulud</t>
  </si>
  <si>
    <t>Prügivedu</t>
  </si>
  <si>
    <t>Liftihooldus</t>
  </si>
  <si>
    <t>Üldelekter</t>
  </si>
  <si>
    <t>Töötasu koos maksudega</t>
  </si>
  <si>
    <t>Vee kadu</t>
  </si>
  <si>
    <t>Maja kindlustus</t>
  </si>
  <si>
    <t>Koolitus, teabematerjalid, muud kulud</t>
  </si>
  <si>
    <t>Tehnosüsteemide hooldus ja heakorratööd</t>
  </si>
  <si>
    <t>Remonttööd</t>
  </si>
  <si>
    <t>- pööningu akende parandus</t>
  </si>
  <si>
    <t>- parkimisala asfaldi parandus</t>
  </si>
  <si>
    <t>Sidekulud ja kontoritarbed</t>
  </si>
  <si>
    <t>Puhastus- ja väikevahendid</t>
  </si>
  <si>
    <t>Avariitööd ja ettenägematud kulud</t>
  </si>
  <si>
    <t>Audiitorteenus</t>
  </si>
  <si>
    <t>Pangateenus</t>
  </si>
  <si>
    <t xml:space="preserve">      Kulud kokku</t>
  </si>
  <si>
    <t xml:space="preserve">  Aruandeaasta tulem</t>
  </si>
  <si>
    <t>Tulem 31.12.2021</t>
  </si>
  <si>
    <t>Märkused:</t>
  </si>
  <si>
    <t>1.</t>
  </si>
  <si>
    <t>Põhihooldustasu kütteperioodil (jaanuar kuni mai)  0,60 EUR/m2</t>
  </si>
  <si>
    <t>2.</t>
  </si>
  <si>
    <t>Põhihooldustasu (juuni,juuli, august, september)  0,75 EUR/m2</t>
  </si>
  <si>
    <t>3.</t>
  </si>
  <si>
    <t>Põhihooldustasu (oktoober, november, dets.)  0,60 EUR/m2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</si>
</sst>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name val="Lucida Sans Unicod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5" fontId="0" fillId="0" borderId="6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2" xfId="0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16" xfId="0" applyFont="1" applyBorder="1" applyAlignment="1">
      <alignment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B39" sqref="B39"/>
    </sheetView>
  </sheetViews>
  <sheetFormatPr defaultColWidth="12.57421875" defaultRowHeight="12.75"/>
  <cols>
    <col min="1" max="1" width="8.00390625" style="0" customWidth="1"/>
    <col min="2" max="2" width="41.140625" style="0" customWidth="1"/>
    <col min="3" max="16384" width="11.57421875" style="0" customWidth="1"/>
  </cols>
  <sheetData>
    <row r="1" spans="1:3" ht="12.75">
      <c r="A1" s="1"/>
      <c r="B1" s="2" t="s">
        <v>0</v>
      </c>
      <c r="C1" s="1"/>
    </row>
    <row r="2" spans="1:3" ht="12.75">
      <c r="A2" s="1"/>
      <c r="B2" s="2" t="s">
        <v>1</v>
      </c>
      <c r="C2" s="1"/>
    </row>
    <row r="3" spans="1:3" ht="12.75">
      <c r="A3" s="1"/>
      <c r="B3" s="1"/>
      <c r="C3" s="1"/>
    </row>
    <row r="4" spans="1:3" ht="12.75">
      <c r="A4" s="1"/>
      <c r="B4" s="1" t="s">
        <v>2</v>
      </c>
      <c r="C4" s="1">
        <v>16995</v>
      </c>
    </row>
    <row r="5" spans="1:3" ht="12.75">
      <c r="A5" s="3" t="s">
        <v>3</v>
      </c>
      <c r="B5" s="4" t="s">
        <v>4</v>
      </c>
      <c r="C5" s="5" t="s">
        <v>5</v>
      </c>
    </row>
    <row r="6" spans="1:3" ht="12.75">
      <c r="A6" s="6">
        <v>1</v>
      </c>
      <c r="B6" s="7" t="s">
        <v>6</v>
      </c>
      <c r="C6">
        <v>41172</v>
      </c>
    </row>
    <row r="7" spans="1:3" ht="12.75">
      <c r="A7" s="8" t="s">
        <v>7</v>
      </c>
      <c r="B7" s="9" t="s">
        <v>8</v>
      </c>
      <c r="C7" s="10">
        <v>407</v>
      </c>
    </row>
    <row r="8" spans="1:3" ht="12.75">
      <c r="A8" s="11"/>
      <c r="B8" s="12" t="s">
        <v>9</v>
      </c>
      <c r="C8" s="13">
        <f>SUM(C6:C7)</f>
        <v>41579</v>
      </c>
    </row>
    <row r="9" spans="1:3" ht="12.75">
      <c r="A9" s="1"/>
      <c r="B9" s="1"/>
      <c r="C9" s="1"/>
    </row>
    <row r="10" spans="1:3" ht="12.75">
      <c r="A10" s="14" t="s">
        <v>3</v>
      </c>
      <c r="B10" s="15" t="s">
        <v>10</v>
      </c>
      <c r="C10" s="16"/>
    </row>
    <row r="11" spans="1:3" ht="12.75">
      <c r="A11" s="6">
        <v>1</v>
      </c>
      <c r="B11" s="7" t="s">
        <v>11</v>
      </c>
      <c r="C11" s="17">
        <v>3900</v>
      </c>
    </row>
    <row r="12" spans="1:3" ht="12.75">
      <c r="A12" s="18">
        <v>2</v>
      </c>
      <c r="B12" s="9" t="s">
        <v>12</v>
      </c>
      <c r="C12" s="10">
        <v>1100</v>
      </c>
    </row>
    <row r="13" spans="1:3" ht="12.75">
      <c r="A13" s="18">
        <v>3</v>
      </c>
      <c r="B13" s="9" t="s">
        <v>13</v>
      </c>
      <c r="C13" s="10">
        <v>2400</v>
      </c>
    </row>
    <row r="14" spans="1:3" ht="12.75">
      <c r="A14" s="18">
        <v>4</v>
      </c>
      <c r="B14" s="9" t="s">
        <v>14</v>
      </c>
      <c r="C14" s="10">
        <v>21300</v>
      </c>
    </row>
    <row r="15" spans="1:3" ht="12.75">
      <c r="A15" s="18">
        <v>5</v>
      </c>
      <c r="B15" s="9" t="s">
        <v>8</v>
      </c>
      <c r="C15" s="10">
        <v>480</v>
      </c>
    </row>
    <row r="16" spans="1:3" ht="12.75">
      <c r="A16" s="18">
        <v>6</v>
      </c>
      <c r="B16" s="9" t="s">
        <v>15</v>
      </c>
      <c r="C16" s="10">
        <v>400</v>
      </c>
    </row>
    <row r="17" spans="1:3" ht="12.75">
      <c r="A17" s="18">
        <v>7</v>
      </c>
      <c r="B17" s="9" t="s">
        <v>16</v>
      </c>
      <c r="C17" s="10">
        <v>800</v>
      </c>
    </row>
    <row r="18" spans="1:3" ht="12.75">
      <c r="A18" s="18">
        <v>8</v>
      </c>
      <c r="B18" s="9" t="s">
        <v>17</v>
      </c>
      <c r="C18" s="10">
        <v>250</v>
      </c>
    </row>
    <row r="19" spans="1:3" ht="12.75">
      <c r="A19" s="18">
        <v>9</v>
      </c>
      <c r="B19" s="9" t="s">
        <v>18</v>
      </c>
      <c r="C19" s="10">
        <v>3500</v>
      </c>
    </row>
    <row r="20" spans="1:3" ht="12.75">
      <c r="A20" s="18">
        <v>10</v>
      </c>
      <c r="B20" s="9" t="s">
        <v>19</v>
      </c>
      <c r="C20" s="10">
        <v>1600</v>
      </c>
    </row>
    <row r="21" spans="1:3" ht="12.75">
      <c r="A21" s="18"/>
      <c r="B21" s="9" t="s">
        <v>20</v>
      </c>
      <c r="C21" s="10">
        <v>1000</v>
      </c>
    </row>
    <row r="22" spans="1:3" ht="12.75">
      <c r="A22" s="18"/>
      <c r="B22" s="9" t="s">
        <v>21</v>
      </c>
      <c r="C22" s="10">
        <v>600</v>
      </c>
    </row>
    <row r="23" spans="1:3" ht="12.75">
      <c r="A23" s="18"/>
      <c r="B23" s="9"/>
      <c r="C23" s="10"/>
    </row>
    <row r="24" spans="1:3" ht="12.75">
      <c r="A24" s="18">
        <v>11</v>
      </c>
      <c r="B24" s="9" t="s">
        <v>22</v>
      </c>
      <c r="C24" s="10">
        <v>350</v>
      </c>
    </row>
    <row r="25" spans="1:3" ht="12.75">
      <c r="A25" s="18">
        <v>12</v>
      </c>
      <c r="B25" s="9" t="s">
        <v>23</v>
      </c>
      <c r="C25" s="10">
        <v>300</v>
      </c>
    </row>
    <row r="26" spans="1:3" ht="12.75">
      <c r="A26" s="18">
        <v>13</v>
      </c>
      <c r="B26" s="9" t="s">
        <v>24</v>
      </c>
      <c r="C26" s="10">
        <v>1600</v>
      </c>
    </row>
    <row r="27" spans="1:3" ht="12.75">
      <c r="A27" s="18">
        <v>14</v>
      </c>
      <c r="B27" s="9" t="s">
        <v>25</v>
      </c>
      <c r="C27" s="10">
        <v>200</v>
      </c>
    </row>
    <row r="28" spans="1:3" ht="12.75">
      <c r="A28" s="19">
        <v>15</v>
      </c>
      <c r="B28" s="20" t="s">
        <v>26</v>
      </c>
      <c r="C28" s="21">
        <v>100</v>
      </c>
    </row>
    <row r="29" spans="1:3" ht="12.75">
      <c r="A29" s="17"/>
      <c r="B29" s="22" t="s">
        <v>27</v>
      </c>
      <c r="C29" s="23">
        <f>SUM(C11:C20)+SUM(C24:C28)</f>
        <v>38280</v>
      </c>
    </row>
    <row r="30" spans="1:3" ht="12.75">
      <c r="A30" s="10"/>
      <c r="B30" s="24" t="s">
        <v>28</v>
      </c>
      <c r="C30" s="25">
        <f>C8-C29</f>
        <v>3299</v>
      </c>
    </row>
    <row r="31" spans="1:3" ht="12.75">
      <c r="A31" s="1"/>
      <c r="B31" s="1"/>
      <c r="C31" s="1"/>
    </row>
    <row r="32" spans="1:3" ht="12.75">
      <c r="A32" s="1"/>
      <c r="B32" s="2" t="s">
        <v>29</v>
      </c>
      <c r="C32" s="2">
        <f>C4+C30</f>
        <v>20294</v>
      </c>
    </row>
    <row r="33" spans="1:3" ht="12.75">
      <c r="A33" s="1"/>
      <c r="B33" s="1"/>
      <c r="C33" s="1"/>
    </row>
    <row r="34" spans="1:3" ht="12.75">
      <c r="A34" s="1" t="s">
        <v>30</v>
      </c>
      <c r="B34" s="1"/>
      <c r="C34" s="1"/>
    </row>
    <row r="35" spans="1:3" ht="12.75">
      <c r="A35" s="26" t="s">
        <v>31</v>
      </c>
      <c r="B35" s="1" t="s">
        <v>32</v>
      </c>
      <c r="C35" s="1"/>
    </row>
    <row r="36" spans="1:3" ht="12.75">
      <c r="A36" s="26" t="s">
        <v>33</v>
      </c>
      <c r="B36" s="1" t="s">
        <v>34</v>
      </c>
      <c r="C36" s="1"/>
    </row>
    <row r="37" spans="1:2" ht="12.75">
      <c r="A37" s="26" t="s">
        <v>35</v>
      </c>
      <c r="B37" t="s">
        <v>36</v>
      </c>
    </row>
  </sheetData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2020-08-25T15:26:23Z</cp:lastPrinted>
  <dcterms:modified xsi:type="dcterms:W3CDTF">2021-05-27T07:34:44Z</dcterms:modified>
  <cp:category/>
  <cp:version/>
  <cp:contentType/>
  <cp:contentStatus/>
  <cp:revision>24</cp:revision>
</cp:coreProperties>
</file>