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elle\Desktop\sõpruse\"/>
    </mc:Choice>
  </mc:AlternateContent>
  <xr:revisionPtr revIDLastSave="0" documentId="13_ncr:1_{52F9E8BC-5CB4-4EEF-87BA-D597846A4E8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" l="1"/>
  <c r="C9" i="1"/>
  <c r="C33" i="1" l="1"/>
  <c r="C35" i="1"/>
</calcChain>
</file>

<file path=xl/sharedStrings.xml><?xml version="1.0" encoding="utf-8"?>
<sst xmlns="http://schemas.openxmlformats.org/spreadsheetml/2006/main" count="40" uniqueCount="37">
  <si>
    <t>KÜ Sõpruse pst 255 tulude ja kulude aruanne</t>
  </si>
  <si>
    <t xml:space="preserve">        Jääk majandusaasta alguseks:</t>
  </si>
  <si>
    <t>Jrk.nr.</t>
  </si>
  <si>
    <t>Tulud</t>
  </si>
  <si>
    <t>Eelarve</t>
  </si>
  <si>
    <t>Põhihooldustasu</t>
  </si>
  <si>
    <t>Interneti püsiühendus</t>
  </si>
  <si>
    <t>Laekunud intressid,viivised</t>
  </si>
  <si>
    <t xml:space="preserve">   Tulud kokku</t>
  </si>
  <si>
    <t>Kulud</t>
  </si>
  <si>
    <t>Prügivedu</t>
  </si>
  <si>
    <t>Liftihooldus</t>
  </si>
  <si>
    <t>Üldelekter</t>
  </si>
  <si>
    <t>Töötasu koos maksudega</t>
  </si>
  <si>
    <t>Vee kadu</t>
  </si>
  <si>
    <t>Maja kindlustus</t>
  </si>
  <si>
    <t xml:space="preserve"> muud kulud( ruumi üür,akende pesu,heakord)</t>
  </si>
  <si>
    <t xml:space="preserve">Tehnosüsteemide hooldus </t>
  </si>
  <si>
    <t>Remonditööd              el.tööd</t>
  </si>
  <si>
    <t xml:space="preserve"> </t>
  </si>
  <si>
    <t>Sidekulud ja kontoritarbed</t>
  </si>
  <si>
    <t>Puhastus- ja väikevahendid</t>
  </si>
  <si>
    <t>Avariitööd ja ettenägematud kulud</t>
  </si>
  <si>
    <t>Audiitorteenus</t>
  </si>
  <si>
    <t>Raamatupid.teenus</t>
  </si>
  <si>
    <t>Pangateenus</t>
  </si>
  <si>
    <t xml:space="preserve">    Kulud kokku</t>
  </si>
  <si>
    <t>Aruandeaasta tulem</t>
  </si>
  <si>
    <t>perioodil 01.01.2025 – 31.12.2025</t>
  </si>
  <si>
    <t>Tulem 31.12.2025</t>
  </si>
  <si>
    <t>Märkused:</t>
  </si>
  <si>
    <t>1.Põhihooldustasu:jaanuar,veebruar,märts,aprill,mai</t>
  </si>
  <si>
    <t>0,60 EUR/m2</t>
  </si>
  <si>
    <t>2.Põhihooldustasu:juuni,juuli,august,september</t>
  </si>
  <si>
    <t>0,85 EUR/m2</t>
  </si>
  <si>
    <t>3.Põhihooldustasu:oktoober,november detsember</t>
  </si>
  <si>
    <t>0,65EURm2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</si>
</sst>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Arial"/>
      <family val="2"/>
      <charset val="186"/>
    </font>
    <font>
      <b/>
      <sz val="12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0" fontId="2" fillId="0" borderId="7" xfId="0" applyFont="1" applyBorder="1"/>
    <xf numFmtId="0" fontId="1" fillId="0" borderId="8" xfId="0" applyFont="1" applyBorder="1"/>
    <xf numFmtId="0" fontId="2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9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1"/>
  <sheetViews>
    <sheetView tabSelected="1" workbookViewId="0">
      <selection activeCell="C9" sqref="C9"/>
    </sheetView>
  </sheetViews>
  <sheetFormatPr defaultRowHeight="14.4" x14ac:dyDescent="0.3"/>
  <cols>
    <col min="2" max="2" width="55.33203125" customWidth="1"/>
    <col min="3" max="3" width="21.88671875" style="25" customWidth="1"/>
  </cols>
  <sheetData>
    <row r="1" spans="1:3" ht="15.6" x14ac:dyDescent="0.3">
      <c r="A1" s="1"/>
      <c r="B1" s="2" t="s">
        <v>0</v>
      </c>
      <c r="C1" s="18"/>
    </row>
    <row r="2" spans="1:3" ht="15.6" x14ac:dyDescent="0.3">
      <c r="A2" s="1"/>
      <c r="B2" s="2" t="s">
        <v>28</v>
      </c>
      <c r="C2" s="18"/>
    </row>
    <row r="3" spans="1:3" ht="16.2" thickBot="1" x14ac:dyDescent="0.35">
      <c r="A3" s="1"/>
      <c r="B3" s="1"/>
      <c r="C3" s="18"/>
    </row>
    <row r="4" spans="1:3" ht="16.2" thickBot="1" x14ac:dyDescent="0.35">
      <c r="A4" s="3"/>
      <c r="B4" s="4" t="s">
        <v>1</v>
      </c>
      <c r="C4" s="19">
        <v>26783</v>
      </c>
    </row>
    <row r="5" spans="1:3" ht="16.2" thickBot="1" x14ac:dyDescent="0.35">
      <c r="A5" s="5" t="s">
        <v>2</v>
      </c>
      <c r="B5" s="6" t="s">
        <v>3</v>
      </c>
      <c r="C5" s="20" t="s">
        <v>4</v>
      </c>
    </row>
    <row r="6" spans="1:3" ht="15.6" x14ac:dyDescent="0.3">
      <c r="A6" s="7">
        <v>1</v>
      </c>
      <c r="B6" s="8" t="s">
        <v>5</v>
      </c>
      <c r="C6" s="21">
        <v>44167</v>
      </c>
    </row>
    <row r="7" spans="1:3" ht="15.6" x14ac:dyDescent="0.3">
      <c r="A7" s="9">
        <v>2</v>
      </c>
      <c r="B7" s="10" t="s">
        <v>6</v>
      </c>
      <c r="C7" s="9">
        <v>408</v>
      </c>
    </row>
    <row r="8" spans="1:3" ht="15.6" x14ac:dyDescent="0.3">
      <c r="A8" s="9">
        <v>3</v>
      </c>
      <c r="B8" s="10" t="s">
        <v>7</v>
      </c>
      <c r="C8" s="9"/>
    </row>
    <row r="9" spans="1:3" ht="15.6" x14ac:dyDescent="0.3">
      <c r="A9" s="11"/>
      <c r="B9" s="11" t="s">
        <v>8</v>
      </c>
      <c r="C9" s="13">
        <f>SUM(C6:C7)</f>
        <v>44575</v>
      </c>
    </row>
    <row r="10" spans="1:3" ht="15.6" x14ac:dyDescent="0.3">
      <c r="A10" s="12"/>
      <c r="B10" s="12"/>
      <c r="C10" s="22"/>
    </row>
    <row r="11" spans="1:3" ht="15.6" x14ac:dyDescent="0.3">
      <c r="A11" s="10"/>
      <c r="B11" s="13" t="s">
        <v>9</v>
      </c>
      <c r="C11" s="9"/>
    </row>
    <row r="12" spans="1:3" ht="15.6" x14ac:dyDescent="0.3">
      <c r="A12" s="9">
        <v>1</v>
      </c>
      <c r="B12" s="10" t="s">
        <v>10</v>
      </c>
      <c r="C12" s="9">
        <v>5200</v>
      </c>
    </row>
    <row r="13" spans="1:3" ht="15.6" x14ac:dyDescent="0.3">
      <c r="A13" s="9">
        <v>2</v>
      </c>
      <c r="B13" s="10" t="s">
        <v>11</v>
      </c>
      <c r="C13" s="9">
        <v>1200</v>
      </c>
    </row>
    <row r="14" spans="1:3" ht="15.6" x14ac:dyDescent="0.3">
      <c r="A14" s="9">
        <v>3</v>
      </c>
      <c r="B14" s="10" t="s">
        <v>12</v>
      </c>
      <c r="C14" s="9">
        <v>3900</v>
      </c>
    </row>
    <row r="15" spans="1:3" ht="15.6" x14ac:dyDescent="0.3">
      <c r="A15" s="9">
        <v>4</v>
      </c>
      <c r="B15" s="10" t="s">
        <v>13</v>
      </c>
      <c r="C15" s="9">
        <v>21000</v>
      </c>
    </row>
    <row r="16" spans="1:3" ht="15.6" x14ac:dyDescent="0.3">
      <c r="A16" s="9">
        <v>5</v>
      </c>
      <c r="B16" s="10" t="s">
        <v>6</v>
      </c>
      <c r="C16" s="9">
        <v>500</v>
      </c>
    </row>
    <row r="17" spans="1:3" ht="15.6" x14ac:dyDescent="0.3">
      <c r="A17" s="9">
        <v>6</v>
      </c>
      <c r="B17" s="10" t="s">
        <v>14</v>
      </c>
      <c r="C17" s="9">
        <v>450</v>
      </c>
    </row>
    <row r="18" spans="1:3" ht="15.6" x14ac:dyDescent="0.3">
      <c r="A18" s="9">
        <v>7</v>
      </c>
      <c r="B18" s="10" t="s">
        <v>15</v>
      </c>
      <c r="C18" s="9">
        <v>1200</v>
      </c>
    </row>
    <row r="19" spans="1:3" ht="15.6" x14ac:dyDescent="0.3">
      <c r="A19" s="9">
        <v>8</v>
      </c>
      <c r="B19" s="10" t="s">
        <v>16</v>
      </c>
      <c r="C19" s="9">
        <v>300</v>
      </c>
    </row>
    <row r="20" spans="1:3" ht="15.6" x14ac:dyDescent="0.3">
      <c r="A20" s="9">
        <v>9</v>
      </c>
      <c r="B20" s="10" t="s">
        <v>17</v>
      </c>
      <c r="C20" s="9">
        <v>4000</v>
      </c>
    </row>
    <row r="21" spans="1:3" ht="15.6" x14ac:dyDescent="0.3">
      <c r="A21" s="9">
        <v>10</v>
      </c>
      <c r="B21" s="10" t="s">
        <v>18</v>
      </c>
      <c r="C21" s="9">
        <v>3000</v>
      </c>
    </row>
    <row r="22" spans="1:3" ht="15.6" x14ac:dyDescent="0.3">
      <c r="A22" s="9"/>
      <c r="B22" s="10" t="s">
        <v>19</v>
      </c>
      <c r="C22" s="9"/>
    </row>
    <row r="23" spans="1:3" ht="15.6" x14ac:dyDescent="0.3">
      <c r="A23" s="9">
        <v>11</v>
      </c>
      <c r="B23" s="10" t="s">
        <v>20</v>
      </c>
      <c r="C23" s="9">
        <v>350</v>
      </c>
    </row>
    <row r="24" spans="1:3" ht="15.6" x14ac:dyDescent="0.3">
      <c r="A24" s="9">
        <v>12</v>
      </c>
      <c r="B24" s="10" t="s">
        <v>21</v>
      </c>
      <c r="C24" s="9">
        <v>300</v>
      </c>
    </row>
    <row r="25" spans="1:3" ht="15.6" x14ac:dyDescent="0.3">
      <c r="A25" s="9">
        <v>13</v>
      </c>
      <c r="B25" s="10" t="s">
        <v>22</v>
      </c>
      <c r="C25" s="9">
        <v>1600</v>
      </c>
    </row>
    <row r="26" spans="1:3" ht="15.6" x14ac:dyDescent="0.3">
      <c r="A26" s="9">
        <v>14</v>
      </c>
      <c r="B26" s="10" t="s">
        <v>23</v>
      </c>
      <c r="C26" s="9">
        <v>200</v>
      </c>
    </row>
    <row r="27" spans="1:3" ht="15.6" x14ac:dyDescent="0.3">
      <c r="A27" s="9">
        <v>15</v>
      </c>
      <c r="B27" s="10" t="s">
        <v>24</v>
      </c>
      <c r="C27" s="9">
        <v>3900</v>
      </c>
    </row>
    <row r="28" spans="1:3" ht="15.6" x14ac:dyDescent="0.3">
      <c r="A28" s="9">
        <v>16</v>
      </c>
      <c r="B28" s="10" t="s">
        <v>25</v>
      </c>
      <c r="C28" s="9">
        <v>100</v>
      </c>
    </row>
    <row r="29" spans="1:3" ht="15.6" x14ac:dyDescent="0.3">
      <c r="A29" s="9"/>
      <c r="B29" s="10"/>
      <c r="C29" s="9"/>
    </row>
    <row r="30" spans="1:3" ht="15.6" x14ac:dyDescent="0.3">
      <c r="A30" s="9"/>
      <c r="B30" s="10"/>
      <c r="C30" s="9"/>
    </row>
    <row r="31" spans="1:3" ht="15.6" x14ac:dyDescent="0.3">
      <c r="A31" s="9"/>
      <c r="B31" s="10"/>
      <c r="C31" s="9"/>
    </row>
    <row r="32" spans="1:3" ht="15.6" x14ac:dyDescent="0.3">
      <c r="A32" s="10"/>
      <c r="B32" s="11" t="s">
        <v>26</v>
      </c>
      <c r="C32" s="13">
        <f>SUM(C12:C29)</f>
        <v>47200</v>
      </c>
    </row>
    <row r="33" spans="1:3" ht="16.2" thickBot="1" x14ac:dyDescent="0.35">
      <c r="A33" s="14"/>
      <c r="B33" s="15" t="s">
        <v>27</v>
      </c>
      <c r="C33" s="23">
        <f>C9-C32</f>
        <v>-2625</v>
      </c>
    </row>
    <row r="34" spans="1:3" ht="15.6" x14ac:dyDescent="0.3">
      <c r="A34" s="1"/>
      <c r="B34" s="16"/>
      <c r="C34" s="24"/>
    </row>
    <row r="35" spans="1:3" ht="15.6" x14ac:dyDescent="0.3">
      <c r="A35" s="1"/>
      <c r="B35" s="16" t="s">
        <v>29</v>
      </c>
      <c r="C35" s="24">
        <f>C4+C9-C32</f>
        <v>24158</v>
      </c>
    </row>
    <row r="37" spans="1:3" ht="15.6" x14ac:dyDescent="0.3">
      <c r="B37" s="16" t="s">
        <v>19</v>
      </c>
    </row>
    <row r="38" spans="1:3" ht="15.6" x14ac:dyDescent="0.3">
      <c r="B38" s="17" t="s">
        <v>30</v>
      </c>
    </row>
    <row r="39" spans="1:3" ht="15.6" x14ac:dyDescent="0.3">
      <c r="B39" s="16" t="s">
        <v>31</v>
      </c>
      <c r="C39" s="25" t="s">
        <v>32</v>
      </c>
    </row>
    <row r="40" spans="1:3" ht="15.6" x14ac:dyDescent="0.3">
      <c r="A40" t="s">
        <v>19</v>
      </c>
      <c r="B40" s="26" t="s">
        <v>33</v>
      </c>
      <c r="C40" s="25" t="s">
        <v>34</v>
      </c>
    </row>
    <row r="41" spans="1:3" x14ac:dyDescent="0.3">
      <c r="B41" t="s">
        <v>35</v>
      </c>
      <c r="C41" s="25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Helle</dc:creator>
  <cp:lastModifiedBy>Helle</cp:lastModifiedBy>
  <dcterms:created xsi:type="dcterms:W3CDTF">2015-06-05T18:19:34Z</dcterms:created>
  <dcterms:modified xsi:type="dcterms:W3CDTF">2025-04-05T07:29:19Z</dcterms:modified>
</cp:coreProperties>
</file>